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BUSI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6" l="1"/>
  <c r="B11" i="6"/>
  <c r="B9" i="6"/>
  <c r="B16" i="6" l="1"/>
  <c r="B17" i="6" l="1"/>
</calcChain>
</file>

<file path=xl/sharedStrings.xml><?xml version="1.0" encoding="utf-8"?>
<sst xmlns="http://schemas.openxmlformats.org/spreadsheetml/2006/main" count="20" uniqueCount="17">
  <si>
    <t>GRADUATE SCHOOL</t>
  </si>
  <si>
    <t>Admit Term</t>
  </si>
  <si>
    <t>Career Level</t>
  </si>
  <si>
    <t>Number of Dependents</t>
  </si>
  <si>
    <t>Competitive Scholarship</t>
  </si>
  <si>
    <t>No</t>
  </si>
  <si>
    <t>Books and Supplies</t>
  </si>
  <si>
    <t>Living Expenses</t>
  </si>
  <si>
    <t>Dependents, if applicable</t>
  </si>
  <si>
    <t>Total</t>
  </si>
  <si>
    <t>Masters</t>
  </si>
  <si>
    <t>COLLEGE OF BUSINESS</t>
  </si>
  <si>
    <t>Graduate Tuition</t>
  </si>
  <si>
    <t>Mandatory Fees</t>
  </si>
  <si>
    <t>Health Insurance</t>
  </si>
  <si>
    <t>Competitive Scholarship Waiver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</si>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</sst>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5" xfId="0" applyFont="1" applyBorder="1"/>
    <xf numFmtId="44" fontId="1" fillId="0" borderId="6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/>
    <xf numFmtId="44" fontId="3" fillId="0" borderId="2" xfId="0" applyNumberFormat="1" applyFont="1" applyBorder="1" applyAlignment="1">
      <alignment horizontal="right"/>
    </xf>
    <xf numFmtId="0" fontId="3" fillId="0" borderId="3" xfId="0" applyFont="1" applyBorder="1"/>
    <xf numFmtId="0" fontId="0" fillId="0" borderId="10" xfId="0" applyFont="1" applyBorder="1" applyAlignment="1" applyProtection="1">
      <alignment horizontal="center"/>
      <protection locked="0"/>
    </xf>
    <xf numFmtId="0" fontId="0" fillId="0" borderId="1" xfId="0" applyFont="1" applyBorder="1" applyProtection="1"/>
    <xf numFmtId="2" fontId="0" fillId="0" borderId="2" xfId="0" applyNumberFormat="1" applyFont="1" applyBorder="1" applyAlignment="1" applyProtection="1">
      <alignment horizontal="center"/>
      <protection locked="0"/>
    </xf>
    <xf numFmtId="44" fontId="0" fillId="0" borderId="2" xfId="0" applyNumberFormat="1" applyFont="1" applyBorder="1"/>
    <xf numFmtId="44" fontId="0" fillId="0" borderId="2" xfId="0" applyNumberFormat="1" applyFont="1" applyBorder="1" applyAlignment="1" applyProtection="1">
      <alignment horizontal="right" vertical="center"/>
    </xf>
    <xf numFmtId="44" fontId="0" fillId="0" borderId="2" xfId="0" applyNumberFormat="1" applyFont="1" applyBorder="1" applyAlignment="1" applyProtection="1">
      <alignment horizontal="right" vertical="center"/>
      <protection hidden="1"/>
    </xf>
    <xf numFmtId="44" fontId="4" fillId="0" borderId="4" xfId="0" quotePrefix="1" applyNumberFormat="1" applyFont="1" applyBorder="1" applyProtection="1">
      <protection hidden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3" fillId="0" borderId="2" xfId="0" applyNumberFormat="1" applyFont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7"/>
  <sheetViews>
    <sheetView tabSelected="1" workbookViewId="0">
      <selection activeCell="B16" sqref="B16"/>
    </sheetView>
  </sheetViews>
  <sheetFormatPr defaultColWidth="11" defaultRowHeight="15.75" x14ac:dyDescent="0.25"/>
  <cols>
    <col min="1" max="1" width="27.375" bestFit="1" customWidth="1"/>
    <col min="2" max="2" width="18.375" bestFit="1" customWidth="1"/>
  </cols>
  <sheetData>
    <row r="1" spans="1:2" ht="16.5" thickBot="1" x14ac:dyDescent="0.3">
      <c r="A1" s="17" t="s">
        <v>0</v>
      </c>
      <c r="B1" s="18"/>
    </row>
    <row r="2" spans="1:2" ht="16.5" thickBot="1" x14ac:dyDescent="0.3">
      <c r="A2" s="19" t="s">
        <v>11</v>
      </c>
      <c r="B2" s="20"/>
    </row>
    <row r="3" spans="1:2" x14ac:dyDescent="0.25">
      <c r="A3" s="4" t="s">
        <v>1</v>
      </c>
      <c r="B3" s="10" t="s">
        <v>16</v>
      </c>
    </row>
    <row r="4" spans="1:2" x14ac:dyDescent="0.25">
      <c r="A4" s="5" t="s">
        <v>2</v>
      </c>
      <c r="B4" s="6" t="s">
        <v>10</v>
      </c>
    </row>
    <row r="5" spans="1:2" x14ac:dyDescent="0.25">
      <c r="A5" s="5" t="s">
        <v>3</v>
      </c>
      <c r="B5" s="6">
        <v>0</v>
      </c>
    </row>
    <row r="6" spans="1:2" x14ac:dyDescent="0.25">
      <c r="A6" s="11" t="s">
        <v>15</v>
      </c>
      <c r="B6" s="12" t="s">
        <v>5</v>
      </c>
    </row>
    <row r="7" spans="1:2" x14ac:dyDescent="0.25">
      <c r="A7" s="11" t="s">
        <v>4</v>
      </c>
      <c r="B7" s="12" t="s">
        <v>5</v>
      </c>
    </row>
    <row r="8" spans="1:2" x14ac:dyDescent="0.25">
      <c r="A8" s="5"/>
      <c r="B8" s="7"/>
    </row>
    <row r="9" spans="1:2" x14ac:dyDescent="0.25">
      <c r="A9" s="1" t="s">
        <v>12</v>
      </c>
      <c r="B9" s="21">
        <f>IF(B4="Masters",25375.14,(IF(B4="Doctoral",15372)))</f>
        <v>25375.14</v>
      </c>
    </row>
    <row r="10" spans="1:2" x14ac:dyDescent="0.25">
      <c r="A10" s="1" t="s">
        <v>13</v>
      </c>
      <c r="B10" s="13">
        <v>1226</v>
      </c>
    </row>
    <row r="11" spans="1:2" x14ac:dyDescent="0.25">
      <c r="A11" s="11" t="s">
        <v>15</v>
      </c>
      <c r="B11" s="15">
        <f>IF(B6="Yes",-9360,(IF(B6="No",0,0)))</f>
        <v>0</v>
      </c>
    </row>
    <row r="12" spans="1:2" x14ac:dyDescent="0.25">
      <c r="A12" s="11" t="s">
        <v>4</v>
      </c>
      <c r="B12" s="15">
        <f>IF(B7="Yes",-1000,(IF(B7="No",0,0)))</f>
        <v>0</v>
      </c>
    </row>
    <row r="13" spans="1:2" x14ac:dyDescent="0.25">
      <c r="A13" s="1" t="s">
        <v>14</v>
      </c>
      <c r="B13" s="14">
        <v>3598</v>
      </c>
    </row>
    <row r="14" spans="1:2" x14ac:dyDescent="0.25">
      <c r="A14" s="5" t="s">
        <v>6</v>
      </c>
      <c r="B14" s="8">
        <v>1300</v>
      </c>
    </row>
    <row r="15" spans="1:2" x14ac:dyDescent="0.25">
      <c r="A15" s="5" t="s">
        <v>7</v>
      </c>
      <c r="B15" s="8">
        <v>14300</v>
      </c>
    </row>
    <row r="16" spans="1:2" ht="16.5" thickBot="1" x14ac:dyDescent="0.3">
      <c r="A16" s="9" t="s">
        <v>8</v>
      </c>
      <c r="B16" s="16">
        <f>B5*5075</f>
        <v>0</v>
      </c>
    </row>
    <row r="17" spans="1:2" ht="17.25" thickTop="1" thickBot="1" x14ac:dyDescent="0.3">
      <c r="A17" s="2" t="s">
        <v>9</v>
      </c>
      <c r="B17" s="3">
        <f>SUM(B9:B16)</f>
        <v>45799.14</v>
      </c>
    </row>
  </sheetData>
  <sheetProtection algorithmName="SHA-512" hashValue="bsDiKF8mTknryo+apM9/EZS43N9mMWR0X2QUKl7BjVbWL8DwDL3K9QeGeEt8SclE/7qtiXp3CLM0aj7E81EWpQ==" saltValue="evLscpQCDlT5q/u/r5N9Jg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4">
      <formula1>"Masters, Doctoral"</formula1>
    </dataValidation>
    <dataValidation type="list" allowBlank="1" showInputMessage="1" showErrorMessage="1" sqref="B5">
      <formula1>"0,1,2,3,4,5,6,7,8,9,10"</formula1>
    </dataValidation>
    <dataValidation type="list" allowBlank="1" showInputMessage="1" showErrorMessage="1" sqref="B6:B7">
      <formula1>"Yes, No"</formula1>
    </dataValidation>
    <dataValidation type="list" allowBlank="1" showInputMessage="1" showErrorMessage="1" sqref="B3">
      <formula1>"Fall 2024-Spring 2025"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Remella, Abhiram</cp:lastModifiedBy>
  <dcterms:created xsi:type="dcterms:W3CDTF">2021-10-06T13:17:58Z</dcterms:created>
  <dcterms:modified xsi:type="dcterms:W3CDTF">2024-04-08T19:18:55Z</dcterms:modified>
</cp:coreProperties>
</file>