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LA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  <c r="B11" i="1"/>
  <c r="B9" i="1"/>
  <c r="B17" i="1" s="1"/>
</calcChain>
</file>

<file path=xl/sharedStrings.xml><?xml version="1.0" encoding="utf-8"?>
<sst xmlns="http://schemas.openxmlformats.org/spreadsheetml/2006/main" count="21" uniqueCount="18">
  <si>
    <t>GRADUATE SCHOOL</t>
  </si>
  <si>
    <t>UH LAW CENTER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</si>
  <si>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</si>
  <si>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</si>
  <si>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</si>
  <si>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</si>
  <si>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</si>
  <si>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</si>
  <si>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</si>
  <si>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</si>
  <si>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</si>
  <si>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</si>
  <si>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</si>
  <si>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</si>
  <si>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</si>
  <si>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GTF only for PhD</t>
  </si>
  <si>
    <t>Fall 2024-Spring 2025</t>
  </si>
  <si>
    <t>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</si>
</sst>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/>
    <xf numFmtId="44" fontId="0" fillId="0" borderId="8" xfId="0" applyNumberFormat="1" applyFont="1" applyBorder="1"/>
    <xf numFmtId="4" fontId="0" fillId="0" borderId="0" xfId="0" applyNumberFormat="1" applyAlignment="1">
      <alignment horizontal="right"/>
    </xf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0" fontId="2" fillId="0" borderId="0" xfId="0" applyFont="1"/>
    <xf numFmtId="44" fontId="0" fillId="0" borderId="8" xfId="0" applyNumberFormat="1" applyFont="1" applyBorder="1" applyProtection="1">
      <protection hidden="1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27.5703125" bestFit="1" customWidth="1"/>
    <col min="2" max="2" width="19.5703125" bestFit="1" customWidth="1"/>
    <col min="3" max="3" width="21.140625" bestFit="1" customWidth="1"/>
  </cols>
  <sheetData>
    <row r="1" spans="1:6" ht="14.45" customHeight="1" thickBot="1" x14ac:dyDescent="0.3">
      <c r="A1" s="20" t="s">
        <v>0</v>
      </c>
      <c r="B1" s="21"/>
    </row>
    <row r="2" spans="1:6" ht="16.5" thickBot="1" x14ac:dyDescent="0.3">
      <c r="A2" s="22" t="s">
        <v>1</v>
      </c>
      <c r="B2" s="23"/>
    </row>
    <row r="3" spans="1:6" x14ac:dyDescent="0.25">
      <c r="A3" s="1" t="s">
        <v>2</v>
      </c>
      <c r="B3" s="2" t="s">
        <v>16</v>
      </c>
    </row>
    <row r="4" spans="1:6" x14ac:dyDescent="0.25">
      <c r="A4" s="3" t="s">
        <v>3</v>
      </c>
      <c r="B4" s="4" t="s">
        <v>17</v>
      </c>
    </row>
    <row r="5" spans="1:6" x14ac:dyDescent="0.25">
      <c r="A5" s="3" t="s">
        <v>4</v>
      </c>
      <c r="B5" s="5">
        <v>0</v>
      </c>
    </row>
    <row r="6" spans="1:6" x14ac:dyDescent="0.25">
      <c r="A6" s="6" t="s">
        <v>5</v>
      </c>
      <c r="B6" s="7" t="s">
        <v>6</v>
      </c>
    </row>
    <row r="7" spans="1:6" x14ac:dyDescent="0.25">
      <c r="A7" s="6" t="s">
        <v>7</v>
      </c>
      <c r="B7" s="7" t="s">
        <v>6</v>
      </c>
    </row>
    <row r="8" spans="1:6" x14ac:dyDescent="0.25">
      <c r="A8" s="3"/>
      <c r="B8" s="8"/>
    </row>
    <row r="9" spans="1:6" x14ac:dyDescent="0.25">
      <c r="A9" s="3" t="s">
        <v>8</v>
      </c>
      <c r="B9" s="17">
        <f>IF(B4="Masters",32609.16,(IF(B4="Professional",28513.08)))</f>
        <v>28513.08</v>
      </c>
      <c r="F9" s="10"/>
    </row>
    <row r="10" spans="1:6" x14ac:dyDescent="0.25">
      <c r="A10" s="3" t="s">
        <v>9</v>
      </c>
      <c r="B10" s="9">
        <v>1226</v>
      </c>
    </row>
    <row r="11" spans="1:6" x14ac:dyDescent="0.25">
      <c r="A11" s="6" t="s">
        <v>5</v>
      </c>
      <c r="B11" s="18">
        <f>IF(B6="Yes",-9360,(IF(B6="No",0,0)))</f>
        <v>0</v>
      </c>
    </row>
    <row r="12" spans="1:6" x14ac:dyDescent="0.25">
      <c r="A12" s="6" t="s">
        <v>7</v>
      </c>
      <c r="B12" s="18">
        <f>IF(B7="Yes",-1000,(IF(B7="No",0,0)))</f>
        <v>0</v>
      </c>
    </row>
    <row r="13" spans="1:6" x14ac:dyDescent="0.25">
      <c r="A13" s="3" t="s">
        <v>10</v>
      </c>
      <c r="B13" s="11">
        <v>3598</v>
      </c>
    </row>
    <row r="14" spans="1:6" x14ac:dyDescent="0.25">
      <c r="A14" s="3" t="s">
        <v>11</v>
      </c>
      <c r="B14" s="12">
        <v>1300</v>
      </c>
    </row>
    <row r="15" spans="1:6" x14ac:dyDescent="0.25">
      <c r="A15" s="3" t="s">
        <v>12</v>
      </c>
      <c r="B15" s="12">
        <v>14300</v>
      </c>
    </row>
    <row r="16" spans="1:6" ht="15.75" thickBot="1" x14ac:dyDescent="0.3">
      <c r="A16" s="13" t="s">
        <v>13</v>
      </c>
      <c r="B16" s="19">
        <f>B5*5075</f>
        <v>0</v>
      </c>
    </row>
    <row r="17" spans="1:2" ht="17.25" thickTop="1" thickBot="1" x14ac:dyDescent="0.3">
      <c r="A17" s="14" t="s">
        <v>14</v>
      </c>
      <c r="B17" s="15">
        <f>SUM(B9:B16)</f>
        <v>48937.08</v>
      </c>
    </row>
    <row r="19" spans="1:2" x14ac:dyDescent="0.25">
      <c r="A19" t="s">
        <v>15</v>
      </c>
    </row>
    <row r="20" spans="1:2" x14ac:dyDescent="0.25">
      <c r="A20" s="16"/>
    </row>
  </sheetData>
  <sheetProtection algorithmName="SHA-512" hashValue="5dcCK7mRTIwLJ3Dt5TBi/Sy3giyBlzKZptynL/kj9Edg+8fopKHjY1beFmpJmKIdW/iSQvMm32jmP00dy8w4oA==" saltValue="w49sH1KJgtWP/Y02+Nzb5w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4">
      <formula1>"Masters, Professional"</formula1>
    </dataValidation>
    <dataValidation type="list" allowBlank="1" showInputMessage="1" showErrorMessage="1" sqref="B5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2023-07-18T16:41:11Z</dcterms:created>
  <dcterms:modified xsi:type="dcterms:W3CDTF">2024-04-08T19:29:15Z</dcterms:modified>
</cp:coreProperties>
</file>