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Sheet1!$A$1:$I$17</definedName>
  </definedNames>
  <calcPr calcId="145621"/>
</workbook>
</file>

<file path=xl/calcChain.xml><?xml version="1.0" encoding="utf-8"?>
<calcChain xmlns="http://schemas.openxmlformats.org/spreadsheetml/2006/main">
  <c r="I16" i="1" l="1"/>
  <c r="E16" i="1"/>
</calcChain>
</file>

<file path=xl/sharedStrings.xml><?xml version="1.0" encoding="utf-8"?>
<sst xmlns="http://schemas.openxmlformats.org/spreadsheetml/2006/main" count="35" uniqueCount="24">
  <si>
    <t>Bid Tabulation</t>
  </si>
  <si>
    <t>Extended Price</t>
  </si>
  <si>
    <t>Qty</t>
  </si>
  <si>
    <t>TOTAL</t>
  </si>
  <si>
    <t>Item Description</t>
  </si>
  <si>
    <t>Vendor #1</t>
  </si>
  <si>
    <t>Vendor #2</t>
  </si>
  <si>
    <t>Vendor #3</t>
  </si>
  <si>
    <t>NOTE:</t>
  </si>
  <si>
    <t>EMS-TEXAS</t>
  </si>
  <si>
    <t>Lombart Instrument</t>
  </si>
  <si>
    <t>Walman Instruments</t>
  </si>
  <si>
    <t>TRC-50DX ICG RETINAL CAMERA WITH SPLIT LINE PART NUMBER 27070</t>
  </si>
  <si>
    <t>TRC-50DX ICG RETINAL CAMERA WITH SPLIT LINE PART NUMBER 27064</t>
  </si>
  <si>
    <t>TOPCON IMAGENETR4 WITH NIKONCAMERA BACK 16.2 MP AND STINGRAY 1.4 MP SENSORS.  COLOR /RF/FA/FAF PART NUMBER 36000-70</t>
  </si>
  <si>
    <t>TOPCON FILTERS, SPAIDE AUTO FLUORESCENCE SET OF SPAIDE FAF FILTERS WITH MOUNT FOR 50DX  PART NUMBER 40594-SPAFK1</t>
  </si>
  <si>
    <t>TRAINING ON USE OF INSTRUMENT</t>
  </si>
  <si>
    <t>TOPCON TABLE, AIT 250 W/KYBRD HLDR, MNT &amp; W TABLE KIT INCLUDES AIT 250 INSTRUMENT TABLE, KEYBOARD HOLDER, MOUSE TRAY, CPU HOLDER, MONITOR ARM, AND WIRE MESH TO COVER WIRES  PART NUMBER 35100-TABLE</t>
  </si>
  <si>
    <t>NOTE: Vendor did not submitt individual prices</t>
  </si>
  <si>
    <t>Rebate</t>
  </si>
  <si>
    <t>NOTE: Walman offered a $1000 mail-in  rebate valid until 12/31/2015</t>
  </si>
  <si>
    <t>See comment</t>
  </si>
  <si>
    <t>BID #: 730-16038 Retinal Camera for Ocular Imaging</t>
  </si>
  <si>
    <t>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</si>
</sst>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wrapText="1"/>
    </xf>
    <xf numFmtId="164" fontId="7" fillId="0" borderId="15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topLeftCell="A4" zoomScale="90" zoomScaleNormal="100" zoomScaleSheetLayoutView="90" workbookViewId="0">
      <pane xSplit="3" topLeftCell="D1" activePane="topRight" state="frozen"/>
      <selection pane="topRight" activeCell="M13" sqref="M13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</cols>
  <sheetData>
    <row r="1" spans="1:9" ht="13.5" thickBot="1" x14ac:dyDescent="0.25"/>
    <row r="2" spans="1:9" s="1" customFormat="1" ht="24" customHeight="1" thickBot="1" x14ac:dyDescent="0.3">
      <c r="A2" s="3"/>
      <c r="B2" s="39" t="s">
        <v>22</v>
      </c>
      <c r="C2" s="40"/>
      <c r="D2" s="40"/>
      <c r="E2" s="40"/>
      <c r="F2" s="40"/>
      <c r="G2" s="5"/>
      <c r="H2" s="4"/>
      <c r="I2" s="5"/>
    </row>
    <row r="3" spans="1:9" ht="15" customHeight="1" thickBot="1" x14ac:dyDescent="0.25">
      <c r="B3" s="35" t="s">
        <v>0</v>
      </c>
      <c r="C3" s="36"/>
      <c r="D3" s="48" t="s">
        <v>5</v>
      </c>
      <c r="E3" s="49"/>
      <c r="F3" s="41" t="s">
        <v>6</v>
      </c>
      <c r="G3" s="42"/>
      <c r="H3" s="41" t="s">
        <v>7</v>
      </c>
      <c r="I3" s="42"/>
    </row>
    <row r="4" spans="1:9" ht="63" customHeight="1" thickBot="1" x14ac:dyDescent="0.25">
      <c r="B4" s="37"/>
      <c r="C4" s="38"/>
      <c r="D4" s="50" t="s">
        <v>9</v>
      </c>
      <c r="E4" s="44"/>
      <c r="F4" s="43" t="s">
        <v>10</v>
      </c>
      <c r="G4" s="44"/>
      <c r="H4" s="43" t="s">
        <v>11</v>
      </c>
      <c r="I4" s="44"/>
    </row>
    <row r="5" spans="1:9" ht="27" customHeight="1" thickBot="1" x14ac:dyDescent="0.25">
      <c r="B5" s="2"/>
      <c r="C5" s="16" t="s">
        <v>4</v>
      </c>
      <c r="D5" s="22" t="s">
        <v>2</v>
      </c>
      <c r="E5" s="7" t="s">
        <v>1</v>
      </c>
      <c r="F5" s="18" t="s">
        <v>2</v>
      </c>
      <c r="G5" s="7" t="s">
        <v>1</v>
      </c>
      <c r="H5" s="10" t="s">
        <v>2</v>
      </c>
      <c r="I5" s="7" t="s">
        <v>1</v>
      </c>
    </row>
    <row r="6" spans="1:9" ht="41.25" customHeight="1" thickTop="1" x14ac:dyDescent="0.2">
      <c r="B6" s="6">
        <v>1</v>
      </c>
      <c r="C6" s="26" t="s">
        <v>12</v>
      </c>
      <c r="D6" s="23">
        <v>1</v>
      </c>
      <c r="E6" s="29">
        <v>31505</v>
      </c>
      <c r="F6" s="19">
        <v>1</v>
      </c>
      <c r="G6" s="12" t="s">
        <v>21</v>
      </c>
      <c r="H6" s="11">
        <v>1</v>
      </c>
      <c r="I6" s="31">
        <v>31221.19</v>
      </c>
    </row>
    <row r="7" spans="1:9" ht="39.75" customHeight="1" x14ac:dyDescent="0.2">
      <c r="B7" s="6">
        <v>2</v>
      </c>
      <c r="C7" s="26" t="s">
        <v>13</v>
      </c>
      <c r="D7" s="23">
        <v>1</v>
      </c>
      <c r="E7" s="29">
        <v>5411</v>
      </c>
      <c r="F7" s="19">
        <v>1</v>
      </c>
      <c r="G7" s="12" t="s">
        <v>21</v>
      </c>
      <c r="H7" s="11">
        <v>1</v>
      </c>
      <c r="I7" s="31">
        <v>5362.5</v>
      </c>
    </row>
    <row r="8" spans="1:9" ht="65.25" customHeight="1" x14ac:dyDescent="0.2">
      <c r="B8" s="6">
        <v>3</v>
      </c>
      <c r="C8" s="26" t="s">
        <v>14</v>
      </c>
      <c r="D8" s="23">
        <v>1</v>
      </c>
      <c r="E8" s="29">
        <v>27715.59</v>
      </c>
      <c r="F8" s="19">
        <v>1</v>
      </c>
      <c r="G8" s="12" t="s">
        <v>21</v>
      </c>
      <c r="H8" s="11">
        <v>1</v>
      </c>
      <c r="I8" s="31">
        <v>27465.9</v>
      </c>
    </row>
    <row r="9" spans="1:9" ht="64.5" customHeight="1" x14ac:dyDescent="0.2">
      <c r="B9" s="6">
        <v>4</v>
      </c>
      <c r="C9" s="26" t="s">
        <v>15</v>
      </c>
      <c r="D9" s="23">
        <v>1</v>
      </c>
      <c r="E9" s="29">
        <v>1669</v>
      </c>
      <c r="F9" s="19">
        <v>1</v>
      </c>
      <c r="G9" s="12" t="s">
        <v>21</v>
      </c>
      <c r="H9" s="11">
        <v>1</v>
      </c>
      <c r="I9" s="31">
        <v>1650</v>
      </c>
    </row>
    <row r="10" spans="1:9" ht="48.75" customHeight="1" x14ac:dyDescent="0.2">
      <c r="B10" s="6">
        <v>5</v>
      </c>
      <c r="C10" s="26" t="s">
        <v>16</v>
      </c>
      <c r="D10" s="23">
        <v>1</v>
      </c>
      <c r="E10" s="29">
        <v>1500</v>
      </c>
      <c r="F10" s="19">
        <v>1</v>
      </c>
      <c r="G10" s="12" t="s">
        <v>21</v>
      </c>
      <c r="H10" s="11">
        <v>1</v>
      </c>
      <c r="I10" s="31">
        <v>1500</v>
      </c>
    </row>
    <row r="11" spans="1:9" ht="99.75" customHeight="1" x14ac:dyDescent="0.2">
      <c r="B11" s="6">
        <v>6</v>
      </c>
      <c r="C11" s="26" t="s">
        <v>17</v>
      </c>
      <c r="D11" s="23">
        <v>1</v>
      </c>
      <c r="E11" s="29">
        <v>2198</v>
      </c>
      <c r="F11" s="19">
        <v>1</v>
      </c>
      <c r="G11" s="12" t="s">
        <v>21</v>
      </c>
      <c r="H11" s="11">
        <v>1</v>
      </c>
      <c r="I11" s="31">
        <v>2177.1799999999998</v>
      </c>
    </row>
    <row r="12" spans="1:9" ht="32.450000000000003" customHeight="1" x14ac:dyDescent="0.2">
      <c r="B12" s="6">
        <v>7</v>
      </c>
      <c r="C12" s="27" t="s">
        <v>19</v>
      </c>
      <c r="D12" s="23">
        <v>0</v>
      </c>
      <c r="E12" s="29">
        <v>0</v>
      </c>
      <c r="F12" s="19">
        <v>0</v>
      </c>
      <c r="G12" s="12" t="s">
        <v>21</v>
      </c>
      <c r="H12" s="11">
        <v>1</v>
      </c>
      <c r="I12" s="31">
        <v>-1000</v>
      </c>
    </row>
    <row r="13" spans="1:9" ht="32.450000000000003" customHeight="1" x14ac:dyDescent="0.2">
      <c r="B13" s="6">
        <v>8</v>
      </c>
      <c r="C13" s="27" t="s">
        <v>23</v>
      </c>
      <c r="D13" s="23">
        <v>1</v>
      </c>
      <c r="E13" s="29">
        <v>285</v>
      </c>
      <c r="F13" s="19">
        <v>1</v>
      </c>
      <c r="G13" s="12" t="s">
        <v>21</v>
      </c>
      <c r="H13" s="11">
        <v>1</v>
      </c>
      <c r="I13" s="31">
        <v>0</v>
      </c>
    </row>
    <row r="14" spans="1:9" ht="32.450000000000003" customHeight="1" x14ac:dyDescent="0.2">
      <c r="B14" s="6">
        <v>9</v>
      </c>
      <c r="C14" s="27"/>
      <c r="D14" s="23"/>
      <c r="E14" s="29"/>
      <c r="F14" s="19"/>
      <c r="G14" s="12"/>
      <c r="H14" s="11"/>
      <c r="I14" s="31"/>
    </row>
    <row r="15" spans="1:9" ht="32.450000000000003" customHeight="1" thickBot="1" x14ac:dyDescent="0.25">
      <c r="B15" s="15">
        <v>10</v>
      </c>
      <c r="C15" s="28"/>
      <c r="D15" s="24"/>
      <c r="E15" s="51"/>
      <c r="F15" s="20"/>
      <c r="G15" s="14"/>
      <c r="H15" s="13"/>
      <c r="I15" s="32"/>
    </row>
    <row r="16" spans="1:9" ht="19.899999999999999" customHeight="1" thickTop="1" thickBot="1" x14ac:dyDescent="0.25">
      <c r="B16" s="8"/>
      <c r="C16" s="17" t="s">
        <v>3</v>
      </c>
      <c r="D16" s="25"/>
      <c r="E16" s="30">
        <f>SUM(E6:E15)</f>
        <v>70283.59</v>
      </c>
      <c r="F16" s="21"/>
      <c r="G16" s="30">
        <v>71495</v>
      </c>
      <c r="H16" s="9"/>
      <c r="I16" s="30">
        <f>SUM(I6:I15)</f>
        <v>68376.76999999999</v>
      </c>
    </row>
    <row r="17" spans="2:9" ht="49.5" customHeight="1" thickBot="1" x14ac:dyDescent="0.25">
      <c r="B17" s="33"/>
      <c r="C17" s="34"/>
      <c r="D17" s="45" t="s">
        <v>8</v>
      </c>
      <c r="E17" s="46"/>
      <c r="F17" s="47" t="s">
        <v>18</v>
      </c>
      <c r="G17" s="46"/>
      <c r="H17" s="47" t="s">
        <v>20</v>
      </c>
      <c r="I17" s="46"/>
    </row>
  </sheetData>
  <mergeCells count="12">
    <mergeCell ref="H3:I3"/>
    <mergeCell ref="H4:I4"/>
    <mergeCell ref="H17:I17"/>
    <mergeCell ref="B17:C17"/>
    <mergeCell ref="B3:C4"/>
    <mergeCell ref="B2:F2"/>
    <mergeCell ref="F3:G3"/>
    <mergeCell ref="F4:G4"/>
    <mergeCell ref="D17:E17"/>
    <mergeCell ref="F17:G17"/>
    <mergeCell ref="D3:E3"/>
    <mergeCell ref="D4:E4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2014-01-06T15:46:55Z</cp:lastPrinted>
  <dcterms:created xsi:type="dcterms:W3CDTF">2010-09-23T20:22:13Z</dcterms:created>
  <dcterms:modified xsi:type="dcterms:W3CDTF">2015-11-18T16:45:46Z</dcterms:modified>
</cp:coreProperties>
</file>