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00" windowHeight="8970"/>
  </bookViews>
  <sheets>
    <sheet name="ITB730-17116" sheetId="1" r:id="rId1"/>
  </sheets>
  <definedNames>
    <definedName name="_xlnm.Print_Area" localSheetId="0">'ITB730-17116'!$A$1:$G$13</definedName>
  </definedNames>
  <calcPr calcId="145621" concurrentCalc="0"/>
</workbook>
</file>

<file path=xl/calcChain.xml><?xml version="1.0" encoding="utf-8"?>
<calcChain xmlns="http://schemas.openxmlformats.org/spreadsheetml/2006/main">
  <c r="F12" i="1" l="1"/>
  <c r="G10" i="1"/>
  <c r="F7" i="1"/>
  <c r="G7" i="1"/>
  <c r="G6" i="1"/>
  <c r="F6" i="1"/>
  <c r="G12" i="1"/>
</calcChain>
</file>

<file path=xl/sharedStrings.xml><?xml version="1.0" encoding="utf-8"?>
<sst xmlns="http://schemas.openxmlformats.org/spreadsheetml/2006/main" count="22" uniqueCount="17">
  <si>
    <t>Bid Tabulation</t>
  </si>
  <si>
    <t>TOTAL</t>
  </si>
  <si>
    <t>Item Description</t>
  </si>
  <si>
    <t>Vendor #1</t>
  </si>
  <si>
    <t>ITB730-17116 Dust Mops - Rental Services</t>
  </si>
  <si>
    <t>G &amp; K Services</t>
  </si>
  <si>
    <t>DUST MOP 18' UNTR, COMBO, RED</t>
  </si>
  <si>
    <t>DUST MOP 48' UNTR, COMBO, GREEN</t>
  </si>
  <si>
    <t>HANDLE DUST MOP, VINYL</t>
  </si>
  <si>
    <t>HANDLE DUST MOP, WOOD</t>
  </si>
  <si>
    <t>COST PER ITEM</t>
  </si>
  <si>
    <t>QUANTITY</t>
  </si>
  <si>
    <t>WEEKLY COST</t>
  </si>
  <si>
    <t>ANNUAL COST</t>
  </si>
  <si>
    <t>-</t>
  </si>
  <si>
    <t>ENVIRON WW CHARGE</t>
  </si>
  <si>
    <t>NOTE: These prices will increase 3%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</si>
</sst>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wrapText="1"/>
    </xf>
    <xf numFmtId="9" fontId="6" fillId="0" borderId="8" xfId="0" applyNumberFormat="1" applyFont="1" applyBorder="1" applyAlignment="1">
      <alignment horizontal="center"/>
    </xf>
    <xf numFmtId="0" fontId="4" fillId="0" borderId="8" xfId="0" applyFont="1" applyBorder="1" applyAlignment="1"/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/>
    </xf>
    <xf numFmtId="8" fontId="6" fillId="0" borderId="8" xfId="0" applyNumberFormat="1" applyFont="1" applyBorder="1" applyAlignment="1">
      <alignment horizontal="center"/>
    </xf>
    <xf numFmtId="0" fontId="0" fillId="4" borderId="8" xfId="0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8" fillId="0" borderId="8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zoomScaleSheetLayoutView="90" workbookViewId="0">
      <pane xSplit="3" topLeftCell="D1" activePane="topRight" state="frozen"/>
      <selection pane="topRight" activeCell="K7" sqref="K7"/>
    </sheetView>
  </sheetViews>
  <sheetFormatPr defaultRowHeight="12.75" x14ac:dyDescent="0.2"/>
  <cols>
    <col min="1" max="1" width="1.5703125" customWidth="1"/>
    <col min="2" max="2" width="3.28515625" customWidth="1"/>
    <col min="3" max="3" width="46.28515625" customWidth="1"/>
    <col min="4" max="4" width="13.7109375" bestFit="1" customWidth="1"/>
    <col min="5" max="5" width="9.5703125" customWidth="1"/>
    <col min="6" max="6" width="12.85546875" bestFit="1" customWidth="1"/>
    <col min="7" max="7" width="19.5703125" customWidth="1"/>
  </cols>
  <sheetData>
    <row r="1" spans="1:7" ht="13.5" thickBot="1" x14ac:dyDescent="0.25"/>
    <row r="2" spans="1:7" s="1" customFormat="1" ht="24" customHeight="1" thickBot="1" x14ac:dyDescent="0.3">
      <c r="A2" s="2"/>
      <c r="B2" s="18" t="s">
        <v>4</v>
      </c>
      <c r="C2" s="19"/>
      <c r="D2" s="19"/>
      <c r="E2" s="19"/>
      <c r="F2" s="19"/>
      <c r="G2" s="19"/>
    </row>
    <row r="3" spans="1:7" ht="15" customHeight="1" thickBot="1" x14ac:dyDescent="0.25">
      <c r="B3" s="14" t="s">
        <v>0</v>
      </c>
      <c r="C3" s="15"/>
      <c r="D3" s="21" t="s">
        <v>3</v>
      </c>
      <c r="E3" s="22"/>
      <c r="F3" s="22"/>
      <c r="G3" s="23"/>
    </row>
    <row r="4" spans="1:7" ht="63" customHeight="1" thickBot="1" x14ac:dyDescent="0.25">
      <c r="B4" s="16"/>
      <c r="C4" s="17"/>
      <c r="D4" s="24" t="s">
        <v>5</v>
      </c>
      <c r="E4" s="25"/>
      <c r="F4" s="25"/>
      <c r="G4" s="26"/>
    </row>
    <row r="5" spans="1:7" ht="27" customHeight="1" thickBot="1" x14ac:dyDescent="0.25">
      <c r="B5" s="3"/>
      <c r="C5" s="3" t="s">
        <v>2</v>
      </c>
      <c r="D5" s="4" t="s">
        <v>10</v>
      </c>
      <c r="E5" s="4" t="s">
        <v>11</v>
      </c>
      <c r="F5" s="4" t="s">
        <v>12</v>
      </c>
      <c r="G5" s="5" t="s">
        <v>13</v>
      </c>
    </row>
    <row r="6" spans="1:7" ht="13.5" thickBot="1" x14ac:dyDescent="0.25">
      <c r="B6" s="3">
        <v>1</v>
      </c>
      <c r="C6" s="6" t="s">
        <v>6</v>
      </c>
      <c r="D6" s="12">
        <v>0.66</v>
      </c>
      <c r="E6" s="4">
        <v>350</v>
      </c>
      <c r="F6" s="12">
        <f>D6*E6</f>
        <v>231</v>
      </c>
      <c r="G6" s="7">
        <f>F6*52</f>
        <v>12012</v>
      </c>
    </row>
    <row r="7" spans="1:7" ht="13.5" thickBot="1" x14ac:dyDescent="0.25">
      <c r="B7" s="3">
        <v>2</v>
      </c>
      <c r="C7" s="6" t="s">
        <v>7</v>
      </c>
      <c r="D7" s="12">
        <v>0.99</v>
      </c>
      <c r="E7" s="4">
        <v>150</v>
      </c>
      <c r="F7" s="12">
        <f>D7*E7</f>
        <v>148.5</v>
      </c>
      <c r="G7" s="7">
        <f>F7*52</f>
        <v>7722</v>
      </c>
    </row>
    <row r="8" spans="1:7" ht="13.5" thickBot="1" x14ac:dyDescent="0.25">
      <c r="B8" s="3">
        <v>3</v>
      </c>
      <c r="C8" s="6" t="s">
        <v>8</v>
      </c>
      <c r="D8" s="4" t="s">
        <v>14</v>
      </c>
      <c r="E8" s="4">
        <v>50</v>
      </c>
      <c r="F8" s="4" t="s">
        <v>14</v>
      </c>
      <c r="G8" s="7" t="s">
        <v>14</v>
      </c>
    </row>
    <row r="9" spans="1:7" ht="33" customHeight="1" thickBot="1" x14ac:dyDescent="0.25">
      <c r="B9" s="3">
        <v>4</v>
      </c>
      <c r="C9" s="6" t="s">
        <v>9</v>
      </c>
      <c r="D9" s="4" t="s">
        <v>14</v>
      </c>
      <c r="E9" s="4">
        <v>50</v>
      </c>
      <c r="F9" s="4" t="s">
        <v>14</v>
      </c>
      <c r="G9" s="5" t="s">
        <v>14</v>
      </c>
    </row>
    <row r="10" spans="1:7" ht="32.450000000000003" customHeight="1" thickBot="1" x14ac:dyDescent="0.25">
      <c r="B10" s="3">
        <v>5</v>
      </c>
      <c r="C10" s="6" t="s">
        <v>15</v>
      </c>
      <c r="D10" s="8"/>
      <c r="E10" s="8"/>
      <c r="F10" s="12">
        <v>26.57</v>
      </c>
      <c r="G10" s="7">
        <f>F10*52</f>
        <v>1381.64</v>
      </c>
    </row>
    <row r="11" spans="1:7" ht="32.450000000000003" customHeight="1" thickBot="1" x14ac:dyDescent="0.25">
      <c r="B11" s="3">
        <v>6</v>
      </c>
      <c r="C11" s="9"/>
      <c r="D11" s="10"/>
      <c r="E11" s="10"/>
      <c r="F11" s="10"/>
      <c r="G11" s="7"/>
    </row>
    <row r="12" spans="1:7" ht="19.899999999999999" customHeight="1" thickBot="1" x14ac:dyDescent="0.25">
      <c r="B12" s="3"/>
      <c r="C12" s="11" t="s">
        <v>1</v>
      </c>
      <c r="D12" s="4"/>
      <c r="E12" s="4"/>
      <c r="F12" s="7">
        <f>SUM(F6:F11)</f>
        <v>406.07</v>
      </c>
      <c r="G12" s="7">
        <f>SUM(G6:G11)</f>
        <v>21115.64</v>
      </c>
    </row>
    <row r="13" spans="1:7" ht="49.5" customHeight="1" thickBot="1" x14ac:dyDescent="0.25">
      <c r="B13" s="13"/>
      <c r="C13" s="13"/>
      <c r="D13" s="20" t="s">
        <v>16</v>
      </c>
      <c r="E13" s="20"/>
      <c r="F13" s="20"/>
      <c r="G13" s="20"/>
    </row>
  </sheetData>
  <mergeCells count="6">
    <mergeCell ref="B13:C13"/>
    <mergeCell ref="B3:C4"/>
    <mergeCell ref="B2:G2"/>
    <mergeCell ref="D13:G13"/>
    <mergeCell ref="D3:G3"/>
    <mergeCell ref="D4:G4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ITB730-17116</vt:lpstr>
      <vt:lpstr>'ITB730-17116'!Print_Area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2014-01-06T15:46:55Z</cp:lastPrinted>
  <dcterms:created xsi:type="dcterms:W3CDTF">2010-09-23T20:22:13Z</dcterms:created>
  <dcterms:modified xsi:type="dcterms:W3CDTF">2017-08-08T14:11:01Z</dcterms:modified>
</cp:coreProperties>
</file>